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<sst xmlns="http://schemas.openxmlformats.org/spreadsheetml/2006/main" count="29" uniqueCount="28">
  <si>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</t>
  </si>
  <si>
    <t>II</t>
  </si>
  <si>
    <t>01</t>
  </si>
  <si>
    <t>02</t>
  </si>
  <si>
    <t>TEŞEBBÜS VE MÜLKİYET GELİRLERİ</t>
  </si>
  <si>
    <t>04</t>
  </si>
  <si>
    <t>YURT İÇİNDEN</t>
  </si>
  <si>
    <t>GELİRLER TOPLAMI</t>
  </si>
  <si>
    <t>III</t>
  </si>
  <si>
    <t>IV</t>
  </si>
  <si>
    <t>1</t>
  </si>
  <si>
    <t>6</t>
  </si>
  <si>
    <t>Diğer Hizmet Gelirleri</t>
  </si>
  <si>
    <t>Cari</t>
  </si>
  <si>
    <t xml:space="preserve">                                   </t>
  </si>
  <si>
    <t>" B " C E T V E L İ   G E L İ R L E R</t>
  </si>
  <si>
    <t xml:space="preserve">                    GELİRİN NEVİ</t>
  </si>
  <si>
    <t xml:space="preserve">           ALINAN BAĞIŞ VE YARDIMLAR</t>
  </si>
  <si>
    <t xml:space="preserve">  (MADDE  3)</t>
  </si>
  <si>
    <t>VERGİ DIŞI GELİRLER</t>
  </si>
  <si>
    <t>TÜRK-AJANSI KIBRIS (TAK)</t>
  </si>
  <si>
    <t xml:space="preserve"> " B  "  C E T V E L İ</t>
  </si>
  <si>
    <t xml:space="preserve">     G E L İ R L E R   </t>
  </si>
  <si>
    <t>( Madde  3  )</t>
  </si>
  <si>
    <t>DEVLET KATKISI</t>
  </si>
  <si>
    <t>2020 YILI BÜTÇESİ     ( TL )</t>
  </si>
  <si>
    <t>2020 YILI BÜTÇE TADİL EDİLMİŞ ŞEKLİ (TL)</t>
  </si>
  <si>
    <t>2021 YILI BÜTÇE TAHMİNİ (TL)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</si>
</sst>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[Red]#,##0"/>
    <numFmt numFmtId="181" formatCode="#,##0.00;[Red]#,##0.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8"/>
      <name val="Arial Tur"/>
      <family val="0"/>
    </font>
    <font>
      <b/>
      <sz val="24"/>
      <name val="Arial"/>
      <family val="2"/>
    </font>
    <font>
      <sz val="14"/>
      <color indexed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4"/>
      <color theme="4" tint="-0.499969989061355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4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22" borderId="6" applyNumberFormat="0" applyAlignment="0" applyProtection="0"/>
    <xf numFmtId="0" fontId="14" fillId="0" borderId="0" applyNumberFormat="0" applyFill="0" applyBorder="0" applyAlignment="0" applyProtection="0"/>
    <xf numFmtId="0" fontId="12" fillId="7" borderId="1" applyNumberFormat="0" applyAlignment="0" applyProtection="0"/>
    <xf numFmtId="0" fontId="36" fillId="23" borderId="7" applyNumberFormat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0" borderId="8" applyNumberFormat="0" applyFill="0" applyAlignment="0" applyProtection="0"/>
    <xf numFmtId="0" fontId="16" fillId="26" borderId="0" applyNumberFormat="0" applyBorder="0" applyAlignment="0" applyProtection="0"/>
    <xf numFmtId="0" fontId="4" fillId="0" borderId="0">
      <alignment/>
      <protection/>
    </xf>
    <xf numFmtId="0" fontId="4" fillId="27" borderId="9" applyNumberFormat="0" applyFont="0" applyAlignment="0" applyProtection="0"/>
    <xf numFmtId="0" fontId="39" fillId="28" borderId="0" applyNumberFormat="0" applyBorder="0" applyAlignment="0" applyProtection="0"/>
    <xf numFmtId="0" fontId="17" fillId="20" borderId="10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61">
      <alignment/>
      <protection/>
    </xf>
    <xf numFmtId="0" fontId="21" fillId="0" borderId="0" xfId="61" applyFont="1">
      <alignment/>
      <protection/>
    </xf>
    <xf numFmtId="0" fontId="21" fillId="0" borderId="0" xfId="61" applyFont="1" applyFill="1">
      <alignment/>
      <protection/>
    </xf>
    <xf numFmtId="0" fontId="22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0" borderId="0" xfId="61" applyFont="1">
      <alignment/>
      <protection/>
    </xf>
    <xf numFmtId="0" fontId="24" fillId="0" borderId="0" xfId="61" applyFont="1" applyFill="1">
      <alignment/>
      <protection/>
    </xf>
    <xf numFmtId="0" fontId="25" fillId="0" borderId="12" xfId="61" applyFont="1" applyBorder="1" applyAlignment="1">
      <alignment horizontal="center"/>
      <protection/>
    </xf>
    <xf numFmtId="0" fontId="25" fillId="0" borderId="12" xfId="61" applyFont="1" applyBorder="1">
      <alignment/>
      <protection/>
    </xf>
    <xf numFmtId="0" fontId="25" fillId="0" borderId="13" xfId="61" applyFont="1" applyFill="1" applyBorder="1">
      <alignment/>
      <protection/>
    </xf>
    <xf numFmtId="0" fontId="25" fillId="0" borderId="12" xfId="61" applyFont="1" applyBorder="1" applyAlignment="1">
      <alignment horizontal="center" vertical="center" wrapText="1"/>
      <protection/>
    </xf>
    <xf numFmtId="180" fontId="26" fillId="0" borderId="14" xfId="61" applyNumberFormat="1" applyFont="1" applyFill="1" applyBorder="1" applyAlignment="1">
      <alignment horizontal="right"/>
      <protection/>
    </xf>
    <xf numFmtId="0" fontId="27" fillId="0" borderId="15" xfId="61" applyFont="1" applyBorder="1">
      <alignment/>
      <protection/>
    </xf>
    <xf numFmtId="49" fontId="27" fillId="0" borderId="15" xfId="61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180" fontId="26" fillId="0" borderId="16" xfId="61" applyNumberFormat="1" applyFont="1" applyFill="1" applyBorder="1" applyAlignment="1">
      <alignment horizontal="right"/>
      <protection/>
    </xf>
    <xf numFmtId="0" fontId="27" fillId="0" borderId="14" xfId="61" applyFont="1" applyBorder="1">
      <alignment/>
      <protection/>
    </xf>
    <xf numFmtId="49" fontId="27" fillId="0" borderId="14" xfId="61" applyNumberFormat="1" applyFont="1" applyFill="1" applyBorder="1" applyAlignment="1">
      <alignment horizontal="center"/>
      <protection/>
    </xf>
    <xf numFmtId="0" fontId="27" fillId="35" borderId="17" xfId="61" applyFont="1" applyFill="1" applyBorder="1">
      <alignment/>
      <protection/>
    </xf>
    <xf numFmtId="0" fontId="27" fillId="35" borderId="18" xfId="61" applyFont="1" applyFill="1" applyBorder="1">
      <alignment/>
      <protection/>
    </xf>
    <xf numFmtId="0" fontId="25" fillId="35" borderId="15" xfId="61" applyFont="1" applyFill="1" applyBorder="1" applyAlignment="1">
      <alignment horizontal="center"/>
      <protection/>
    </xf>
    <xf numFmtId="0" fontId="25" fillId="0" borderId="19" xfId="61" applyFont="1" applyBorder="1" applyAlignment="1">
      <alignment horizontal="center"/>
      <protection/>
    </xf>
    <xf numFmtId="0" fontId="25" fillId="0" borderId="19" xfId="61" applyFont="1" applyFill="1" applyBorder="1" applyAlignment="1">
      <alignment horizontal="center"/>
      <protection/>
    </xf>
    <xf numFmtId="0" fontId="25" fillId="0" borderId="19" xfId="61" applyFont="1" applyBorder="1" applyAlignment="1">
      <alignment horizontal="lef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49" fontId="42" fillId="0" borderId="14" xfId="61" applyNumberFormat="1" applyFont="1" applyFill="1" applyBorder="1" applyAlignment="1">
      <alignment horizontal="center"/>
      <protection/>
    </xf>
    <xf numFmtId="0" fontId="43" fillId="0" borderId="14" xfId="61" applyFont="1" applyFill="1" applyBorder="1">
      <alignment/>
      <protection/>
    </xf>
    <xf numFmtId="0" fontId="42" fillId="0" borderId="14" xfId="61" applyFont="1" applyFill="1" applyBorder="1" applyAlignment="1">
      <alignment horizontal="left"/>
      <protection/>
    </xf>
    <xf numFmtId="0" fontId="43" fillId="0" borderId="14" xfId="61" applyFont="1" applyFill="1" applyBorder="1" applyAlignment="1">
      <alignment horizontal="center"/>
      <protection/>
    </xf>
    <xf numFmtId="0" fontId="43" fillId="0" borderId="14" xfId="61" applyFont="1" applyFill="1" applyBorder="1" applyAlignment="1">
      <alignment horizontal="left"/>
      <protection/>
    </xf>
    <xf numFmtId="0" fontId="42" fillId="0" borderId="14" xfId="61" applyFont="1" applyFill="1" applyBorder="1" applyAlignment="1">
      <alignment/>
      <protection/>
    </xf>
    <xf numFmtId="0" fontId="42" fillId="0" borderId="14" xfId="61" applyFont="1" applyFill="1" applyBorder="1" applyAlignment="1">
      <alignment horizontal="center"/>
      <protection/>
    </xf>
    <xf numFmtId="0" fontId="43" fillId="0" borderId="14" xfId="61" applyFont="1" applyBorder="1">
      <alignment/>
      <protection/>
    </xf>
    <xf numFmtId="49" fontId="43" fillId="0" borderId="14" xfId="61" applyNumberFormat="1" applyFont="1" applyFill="1" applyBorder="1" applyAlignment="1">
      <alignment horizontal="center"/>
      <protection/>
    </xf>
    <xf numFmtId="0" fontId="44" fillId="0" borderId="14" xfId="61" applyFont="1" applyBorder="1">
      <alignment/>
      <protection/>
    </xf>
    <xf numFmtId="181" fontId="42" fillId="36" borderId="16" xfId="61" applyNumberFormat="1" applyFont="1" applyFill="1" applyBorder="1" applyAlignment="1">
      <alignment horizontal="right"/>
      <protection/>
    </xf>
    <xf numFmtId="181" fontId="42" fillId="36" borderId="14" xfId="61" applyNumberFormat="1" applyFont="1" applyFill="1" applyBorder="1" applyAlignment="1">
      <alignment horizontal="right"/>
      <protection/>
    </xf>
    <xf numFmtId="181" fontId="43" fillId="36" borderId="16" xfId="61" applyNumberFormat="1" applyFont="1" applyFill="1" applyBorder="1" applyAlignment="1">
      <alignment horizontal="right"/>
      <protection/>
    </xf>
    <xf numFmtId="181" fontId="43" fillId="36" borderId="14" xfId="61" applyNumberFormat="1" applyFont="1" applyFill="1" applyBorder="1" applyAlignment="1">
      <alignment horizontal="right"/>
      <protection/>
    </xf>
    <xf numFmtId="181" fontId="43" fillId="0" borderId="16" xfId="61" applyNumberFormat="1" applyFont="1" applyFill="1" applyBorder="1" applyAlignment="1">
      <alignment horizontal="right"/>
      <protection/>
    </xf>
    <xf numFmtId="181" fontId="45" fillId="0" borderId="16" xfId="61" applyNumberFormat="1" applyFont="1" applyFill="1" applyBorder="1" applyAlignment="1">
      <alignment horizontal="right"/>
      <protection/>
    </xf>
    <xf numFmtId="181" fontId="45" fillId="0" borderId="14" xfId="61" applyNumberFormat="1" applyFont="1" applyFill="1" applyBorder="1" applyAlignment="1">
      <alignment horizontal="right"/>
      <protection/>
    </xf>
    <xf numFmtId="181" fontId="25" fillId="36" borderId="12" xfId="61" applyNumberFormat="1" applyFont="1" applyFill="1" applyBorder="1" applyAlignment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saplama" xfId="53"/>
    <cellStyle name="Hyperlink" xfId="54"/>
    <cellStyle name="Input" xfId="55"/>
    <cellStyle name="İşaretli Hücre" xfId="56"/>
    <cellStyle name="İyi" xfId="57"/>
    <cellStyle name="Kötü" xfId="58"/>
    <cellStyle name="Linked Cell" xfId="59"/>
    <cellStyle name="Neutral" xfId="60"/>
    <cellStyle name="Normal_Sayfa1" xfId="61"/>
    <cellStyle name="Note" xfId="62"/>
    <cellStyle name="Nötr" xfId="63"/>
    <cellStyle name="Output" xfId="64"/>
    <cellStyle name="Percent" xfId="65"/>
    <cellStyle name="Title" xfId="66"/>
    <cellStyle name="Total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A2">
      <selection activeCell="H16" sqref="H16"/>
    </sheetView>
  </sheetViews>
  <sheetFormatPr defaultColWidth="9.00390625" defaultRowHeight="12.75"/>
  <cols>
    <col min="1" max="1" width="4.875" style="0" customWidth="1"/>
    <col min="2" max="2" width="5.00390625" style="0" customWidth="1"/>
    <col min="3" max="3" width="5.375" style="0" customWidth="1"/>
    <col min="4" max="4" width="4.75390625" style="0" customWidth="1"/>
    <col min="5" max="5" width="50.875" style="0" customWidth="1"/>
    <col min="6" max="7" width="17.875" style="0" customWidth="1"/>
    <col min="8" max="8" width="19.25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2"/>
      <c r="B3" s="2"/>
      <c r="C3" s="2"/>
      <c r="D3" s="3"/>
      <c r="E3" s="4" t="s">
        <v>15</v>
      </c>
      <c r="F3" s="2"/>
      <c r="G3" s="2"/>
      <c r="H3" s="2"/>
    </row>
    <row r="4" spans="1:8" ht="18">
      <c r="A4" s="2"/>
      <c r="B4" s="2"/>
      <c r="C4" s="2"/>
      <c r="D4" s="3"/>
      <c r="E4" s="5" t="s">
        <v>18</v>
      </c>
      <c r="F4" s="2"/>
      <c r="G4" s="2"/>
      <c r="H4" s="2"/>
    </row>
    <row r="5" spans="1:8" ht="16.5" thickBot="1">
      <c r="A5" s="6"/>
      <c r="B5" s="7"/>
      <c r="C5" s="7"/>
      <c r="D5" s="8"/>
      <c r="E5" s="7" t="s">
        <v>14</v>
      </c>
      <c r="F5" s="7"/>
      <c r="G5" s="7"/>
      <c r="H5" s="7"/>
    </row>
    <row r="6" spans="1:8" ht="94.5" thickBot="1">
      <c r="A6" s="9" t="s">
        <v>0</v>
      </c>
      <c r="B6" s="10" t="s">
        <v>1</v>
      </c>
      <c r="C6" s="10" t="s">
        <v>8</v>
      </c>
      <c r="D6" s="11" t="s">
        <v>9</v>
      </c>
      <c r="E6" s="10" t="s">
        <v>16</v>
      </c>
      <c r="F6" s="12" t="s">
        <v>25</v>
      </c>
      <c r="G6" s="12" t="s">
        <v>26</v>
      </c>
      <c r="H6" s="12" t="s">
        <v>27</v>
      </c>
    </row>
    <row r="7" spans="1:8" ht="18.75">
      <c r="A7" s="23"/>
      <c r="B7" s="23"/>
      <c r="C7" s="23"/>
      <c r="D7" s="24"/>
      <c r="E7" s="25" t="s">
        <v>20</v>
      </c>
      <c r="F7" s="17"/>
      <c r="G7" s="13"/>
      <c r="H7" s="13"/>
    </row>
    <row r="8" spans="1:8" ht="18.75">
      <c r="A8" s="28" t="s">
        <v>3</v>
      </c>
      <c r="B8" s="29"/>
      <c r="C8" s="29"/>
      <c r="D8" s="29"/>
      <c r="E8" s="30" t="s">
        <v>19</v>
      </c>
      <c r="F8" s="38">
        <f>F9</f>
        <v>500000</v>
      </c>
      <c r="G8" s="39">
        <f aca="true" t="shared" si="0" ref="G8:H10">G9</f>
        <v>1045174.61</v>
      </c>
      <c r="H8" s="39">
        <f t="shared" si="0"/>
        <v>500000</v>
      </c>
    </row>
    <row r="9" spans="1:8" ht="18.75">
      <c r="A9" s="28"/>
      <c r="B9" s="28" t="s">
        <v>10</v>
      </c>
      <c r="C9" s="28"/>
      <c r="D9" s="31"/>
      <c r="E9" s="29" t="s">
        <v>4</v>
      </c>
      <c r="F9" s="40">
        <f>F10</f>
        <v>500000</v>
      </c>
      <c r="G9" s="41">
        <f t="shared" si="0"/>
        <v>1045174.61</v>
      </c>
      <c r="H9" s="41">
        <f t="shared" si="0"/>
        <v>500000</v>
      </c>
    </row>
    <row r="10" spans="1:8" ht="18.75">
      <c r="A10" s="28"/>
      <c r="B10" s="28"/>
      <c r="C10" s="28" t="s">
        <v>11</v>
      </c>
      <c r="D10" s="31"/>
      <c r="E10" s="32" t="s">
        <v>12</v>
      </c>
      <c r="F10" s="40">
        <f>F11</f>
        <v>500000</v>
      </c>
      <c r="G10" s="41">
        <f t="shared" si="0"/>
        <v>1045174.61</v>
      </c>
      <c r="H10" s="41">
        <f t="shared" si="0"/>
        <v>500000</v>
      </c>
    </row>
    <row r="11" spans="1:8" ht="18.75">
      <c r="A11" s="28"/>
      <c r="B11" s="28"/>
      <c r="C11" s="28"/>
      <c r="D11" s="31">
        <v>90</v>
      </c>
      <c r="E11" s="32" t="s">
        <v>12</v>
      </c>
      <c r="F11" s="40">
        <v>500000</v>
      </c>
      <c r="G11" s="41">
        <v>1045174.61</v>
      </c>
      <c r="H11" s="41">
        <v>500000</v>
      </c>
    </row>
    <row r="12" spans="1:8" ht="18.75">
      <c r="A12" s="28" t="s">
        <v>5</v>
      </c>
      <c r="B12" s="29"/>
      <c r="C12" s="29"/>
      <c r="D12" s="29"/>
      <c r="E12" s="33" t="s">
        <v>17</v>
      </c>
      <c r="F12" s="38">
        <f aca="true" t="shared" si="1" ref="F12:H14">F13</f>
        <v>9630000</v>
      </c>
      <c r="G12" s="38">
        <f t="shared" si="1"/>
        <v>9629999.99</v>
      </c>
      <c r="H12" s="38">
        <f t="shared" si="1"/>
        <v>10886000</v>
      </c>
    </row>
    <row r="13" spans="1:8" ht="18.75">
      <c r="A13" s="29"/>
      <c r="B13" s="34">
        <v>2</v>
      </c>
      <c r="C13" s="29"/>
      <c r="D13" s="29"/>
      <c r="E13" s="29" t="s">
        <v>6</v>
      </c>
      <c r="F13" s="42">
        <f t="shared" si="1"/>
        <v>9630000</v>
      </c>
      <c r="G13" s="42">
        <f t="shared" si="1"/>
        <v>9629999.99</v>
      </c>
      <c r="H13" s="42">
        <f t="shared" si="1"/>
        <v>10886000</v>
      </c>
    </row>
    <row r="14" spans="1:8" ht="18.75">
      <c r="A14" s="29"/>
      <c r="B14" s="29"/>
      <c r="C14" s="31">
        <v>1</v>
      </c>
      <c r="D14" s="29"/>
      <c r="E14" s="29" t="s">
        <v>13</v>
      </c>
      <c r="F14" s="42">
        <f t="shared" si="1"/>
        <v>9630000</v>
      </c>
      <c r="G14" s="42">
        <f t="shared" si="1"/>
        <v>9629999.99</v>
      </c>
      <c r="H14" s="42">
        <f t="shared" si="1"/>
        <v>10886000</v>
      </c>
    </row>
    <row r="15" spans="1:8" ht="18.75">
      <c r="A15" s="35"/>
      <c r="B15" s="35"/>
      <c r="C15" s="35"/>
      <c r="D15" s="36" t="s">
        <v>2</v>
      </c>
      <c r="E15" s="37" t="s">
        <v>24</v>
      </c>
      <c r="F15" s="42">
        <v>9630000</v>
      </c>
      <c r="G15" s="42">
        <v>9629999.99</v>
      </c>
      <c r="H15" s="42">
        <v>10886000</v>
      </c>
    </row>
    <row r="16" spans="1:8" ht="18.75">
      <c r="A16" s="18"/>
      <c r="B16" s="18"/>
      <c r="C16" s="18"/>
      <c r="D16" s="19"/>
      <c r="E16" s="26"/>
      <c r="F16" s="43"/>
      <c r="G16" s="44"/>
      <c r="H16" s="44"/>
    </row>
    <row r="17" spans="1:8" ht="19.5" thickBot="1">
      <c r="A17" s="14"/>
      <c r="B17" s="14"/>
      <c r="C17" s="14"/>
      <c r="D17" s="15"/>
      <c r="E17" s="27"/>
      <c r="F17" s="43"/>
      <c r="G17" s="44"/>
      <c r="H17" s="44"/>
    </row>
    <row r="18" spans="1:8" ht="19.5" thickBot="1">
      <c r="A18" s="20"/>
      <c r="B18" s="21"/>
      <c r="C18" s="21"/>
      <c r="D18" s="21"/>
      <c r="E18" s="22" t="s">
        <v>7</v>
      </c>
      <c r="F18" s="45">
        <f>F12+F8</f>
        <v>10130000</v>
      </c>
      <c r="G18" s="45">
        <f>G12+G8</f>
        <v>10675174.6</v>
      </c>
      <c r="H18" s="45">
        <f>H12+H8</f>
        <v>11386000</v>
      </c>
    </row>
  </sheetData>
  <sheetProtection/>
  <printOptions/>
  <pageMargins left="1.36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K16"/>
  <sheetViews>
    <sheetView zoomScalePageLayoutView="0" workbookViewId="0" topLeftCell="A1">
      <selection activeCell="B9" sqref="B9"/>
    </sheetView>
  </sheetViews>
  <sheetFormatPr defaultColWidth="9.00390625" defaultRowHeight="12.75"/>
  <sheetData>
    <row r="4" spans="4:8" ht="30">
      <c r="D4" s="16"/>
      <c r="E4" s="16"/>
      <c r="F4" s="16"/>
      <c r="G4" s="16"/>
      <c r="H4" s="16"/>
    </row>
    <row r="5" spans="4:8" ht="30">
      <c r="D5" s="16"/>
      <c r="E5" s="16"/>
      <c r="F5" s="16"/>
      <c r="G5" s="16"/>
      <c r="H5" s="16"/>
    </row>
    <row r="6" spans="4:8" ht="30">
      <c r="D6" s="16"/>
      <c r="E6" s="16"/>
      <c r="F6" s="16"/>
      <c r="G6" s="16"/>
      <c r="H6" s="16"/>
    </row>
    <row r="7" spans="4:9" ht="30">
      <c r="D7" s="16"/>
      <c r="E7" s="16"/>
      <c r="F7" s="16" t="s">
        <v>21</v>
      </c>
      <c r="G7" s="16"/>
      <c r="H7" s="16"/>
      <c r="I7" s="16"/>
    </row>
    <row r="8" spans="4:10" ht="30">
      <c r="D8" s="16"/>
      <c r="E8" s="16"/>
      <c r="F8" s="16"/>
      <c r="G8" s="16"/>
      <c r="H8" s="16"/>
      <c r="I8" s="16"/>
      <c r="J8" s="16"/>
    </row>
    <row r="9" spans="4:10" ht="41.25" customHeight="1">
      <c r="D9" s="16"/>
      <c r="E9" s="16"/>
      <c r="F9" s="16" t="s">
        <v>22</v>
      </c>
      <c r="G9" s="16"/>
      <c r="H9" s="16"/>
      <c r="I9" s="16"/>
      <c r="J9" s="16"/>
    </row>
    <row r="10" ht="0.75" customHeight="1"/>
    <row r="11" spans="4:11" ht="30">
      <c r="D11" s="16"/>
      <c r="E11" s="16"/>
      <c r="F11" s="16"/>
      <c r="G11" s="16" t="s">
        <v>23</v>
      </c>
      <c r="H11" s="16"/>
      <c r="I11" s="16"/>
      <c r="J11" s="16"/>
      <c r="K11" s="16"/>
    </row>
    <row r="12" spans="4:8" ht="30">
      <c r="D12" s="16"/>
      <c r="E12" s="16"/>
      <c r="F12" s="16"/>
      <c r="G12" s="16"/>
      <c r="H12" s="16"/>
    </row>
    <row r="13" spans="4:8" ht="30">
      <c r="D13" s="16"/>
      <c r="E13" s="16"/>
      <c r="F13" s="16"/>
      <c r="G13" s="16"/>
      <c r="H13" s="16"/>
    </row>
    <row r="14" spans="4:8" ht="30">
      <c r="D14" s="16"/>
      <c r="E14" s="16"/>
      <c r="F14" s="16"/>
      <c r="G14" s="16"/>
      <c r="H14" s="16"/>
    </row>
    <row r="15" spans="4:8" ht="30">
      <c r="D15" s="16"/>
      <c r="E15" s="16"/>
      <c r="F15" s="16"/>
      <c r="G15" s="16"/>
      <c r="H15" s="16"/>
    </row>
    <row r="16" spans="4:8" ht="30">
      <c r="D16" s="16"/>
      <c r="E16" s="16"/>
      <c r="F16" s="16"/>
      <c r="G16" s="16"/>
      <c r="H16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 XP Sp3</dc:creator>
  <cp:keywords/>
  <dc:description/>
  <cp:lastModifiedBy>Feyza Sarıkamış</cp:lastModifiedBy>
  <cp:lastPrinted>2020-01-09T12:38:41Z</cp:lastPrinted>
  <dcterms:created xsi:type="dcterms:W3CDTF">2015-05-12T07:34:25Z</dcterms:created>
  <dcterms:modified xsi:type="dcterms:W3CDTF">2021-04-16T10:49:26Z</dcterms:modified>
  <cp:category/>
  <cp:version/>
  <cp:contentType/>
  <cp:contentStatus/>
</cp:coreProperties>
</file>